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kri01\Desktop\"/>
    </mc:Choice>
  </mc:AlternateContent>
  <bookViews>
    <workbookView xWindow="0" yWindow="0" windowWidth="14385" windowHeight="4185"/>
  </bookViews>
  <sheets>
    <sheet name="Bowthruster calc" sheetId="1" r:id="rId1"/>
  </sheets>
  <definedNames>
    <definedName name="_xlnm.Print_Area" localSheetId="0">'Bowthruster calc'!$A$1:$P$19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s="1"/>
  <c r="M11" i="1"/>
  <c r="O11" i="1" s="1"/>
  <c r="E11" i="1"/>
  <c r="G11" i="1" s="1"/>
</calcChain>
</file>

<file path=xl/comments1.xml><?xml version="1.0" encoding="utf-8"?>
<comments xmlns="http://schemas.openxmlformats.org/spreadsheetml/2006/main">
  <authors>
    <author>Lindqvist, Magnus</author>
  </authors>
  <commentList>
    <comment ref="C11" authorId="0" shapeId="0">
      <text>
        <r>
          <rPr>
            <sz val="9"/>
            <color indexed="81"/>
            <rFont val="Tahoma"/>
            <charset val="1"/>
          </rPr>
          <t>Maximum allowed draft of vessel, not actual draft!</t>
        </r>
      </text>
    </comment>
    <comment ref="K11" authorId="0" shapeId="0">
      <text>
        <r>
          <rPr>
            <sz val="9"/>
            <color indexed="81"/>
            <rFont val="Tahoma"/>
            <charset val="1"/>
          </rPr>
          <t xml:space="preserve">Maximum allowed draft of vessel, not actual draft!
</t>
        </r>
      </text>
    </comment>
    <comment ref="G12" authorId="0" shapeId="0">
      <text>
        <r>
          <rPr>
            <sz val="9"/>
            <color indexed="81"/>
            <rFont val="Tahoma"/>
            <charset val="1"/>
          </rPr>
          <t>Vessels bowthruster power.</t>
        </r>
      </text>
    </comment>
    <comment ref="O12" authorId="0" shapeId="0">
      <text>
        <r>
          <rPr>
            <sz val="9"/>
            <color indexed="81"/>
            <rFont val="Tahoma"/>
            <charset val="1"/>
          </rPr>
          <t xml:space="preserve">Vessels bowthruster power.
</t>
        </r>
      </text>
    </comment>
    <comment ref="C18" authorId="0" shapeId="0">
      <text>
        <r>
          <rPr>
            <sz val="9"/>
            <color indexed="81"/>
            <rFont val="Tahoma"/>
            <charset val="1"/>
          </rPr>
          <t xml:space="preserve">Maximum allowed draft of vessel, not actual draft!
</t>
        </r>
      </text>
    </comment>
    <comment ref="G19" authorId="0" shapeId="0">
      <text>
        <r>
          <rPr>
            <sz val="9"/>
            <color indexed="81"/>
            <rFont val="Tahoma"/>
            <charset val="1"/>
          </rPr>
          <t xml:space="preserve">Vessels bowthruster power.
</t>
        </r>
      </text>
    </comment>
  </commentList>
</comments>
</file>

<file path=xl/sharedStrings.xml><?xml version="1.0" encoding="utf-8"?>
<sst xmlns="http://schemas.openxmlformats.org/spreadsheetml/2006/main" count="37" uniqueCount="16">
  <si>
    <t>Restrictions for port of Slite, Strå, Storugns, Kappelshamn and Visby</t>
  </si>
  <si>
    <t>Kw</t>
  </si>
  <si>
    <t>Hp/Dm</t>
  </si>
  <si>
    <t>Hp</t>
  </si>
  <si>
    <t>Vessel bowthruster</t>
  </si>
  <si>
    <t>Vessel</t>
  </si>
  <si>
    <t>draft</t>
  </si>
  <si>
    <t>*Wind conditions exceeding 15 m/s requires tug.</t>
  </si>
  <si>
    <t>m</t>
  </si>
  <si>
    <t>Minimum requirements</t>
  </si>
  <si>
    <t>Minimum bow thruster power</t>
  </si>
  <si>
    <t>Vessel with length over all 136m&lt;max LoA in port  Bow thruster 100Hp/Dm</t>
  </si>
  <si>
    <t>Vessel with length over all 90m up to 115m                Bow thruster 60Hp/Dm</t>
  </si>
  <si>
    <t>Vessel with length over all 116m up to 135m       Bow thruster 80Hp/Dm</t>
  </si>
  <si>
    <t>Vessel arriving/departing ports stated in this document have to comply with these requirements  for safe maneuvering of the vessel in wind conditions up to 15 m/s. Restriction is devided in three steps by length over all and sets the request of bow thruster power.</t>
  </si>
  <si>
    <t>*Vessels not meeting the minimum requirements stipulated in this document is requested to present data concerning maneuverability not later than 24h prior to arrival for evaluation.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</si>
</sst>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6" xfId="0" applyBorder="1"/>
    <xf numFmtId="1" fontId="0" fillId="2" borderId="0" xfId="0" applyNumberForma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 applyAlignment="1">
      <alignment horizontal="left"/>
    </xf>
    <xf numFmtId="0" fontId="0" fillId="4" borderId="9" xfId="0" applyFill="1" applyBorder="1"/>
    <xf numFmtId="0" fontId="0" fillId="4" borderId="8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49" fontId="0" fillId="4" borderId="0" xfId="0" applyNumberFormat="1" applyFill="1" applyAlignment="1">
      <alignment horizontal="center" wrapText="1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127000</xdr:colOff>
      <xdr:row>15</xdr:row>
      <xdr:rowOff>69850</xdr:rowOff>
    </xdr:from>
    <xdr:to>
      <xdr:col>15</xdr:col>
      <xdr:colOff>209550</xdr:colOff>
      <xdr:row>18</xdr:row>
      <xdr:rowOff>171450</xdr:rowOff>
    </xdr:to>
    <xdr:pic>
      <xdr:nvPicPr>
        <xdr:cNvPr id="2" name="Bild 1" descr="cid:image001.png@01D02F22.1CA281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450" y="2882900"/>
          <a:ext cx="29146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showGridLines="0" tabSelected="1" zoomScaleNormal="100" workbookViewId="0">
      <selection activeCell="G12" sqref="G12"/>
    </sheetView>
  </sheetViews>
  <sheetFormatPr defaultRowHeight="15" x14ac:dyDescent="0.25"/>
  <cols>
    <col min="2" max="2" width="10.85546875" customWidth="1"/>
    <col min="4" max="4" width="5.5703125" customWidth="1"/>
    <col min="8" max="8" width="8.140625" customWidth="1"/>
    <col min="10" max="10" width="10.85546875" customWidth="1"/>
    <col min="12" max="12" width="5.5703125" customWidth="1"/>
    <col min="16" max="16" width="4.5703125" customWidth="1"/>
  </cols>
  <sheetData>
    <row r="1" spans="1:21" ht="14.4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8"/>
      <c r="P1" s="8"/>
      <c r="Q1" s="8"/>
      <c r="R1" s="8"/>
      <c r="S1" s="8"/>
      <c r="T1" s="8"/>
      <c r="U1" s="8"/>
    </row>
    <row r="2" spans="1:21" ht="14.4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8"/>
      <c r="P2" s="8"/>
      <c r="Q2" s="8"/>
      <c r="R2" s="8"/>
      <c r="S2" s="8"/>
      <c r="T2" s="8"/>
      <c r="U2" s="8"/>
    </row>
    <row r="3" spans="1:21" ht="14.45" customHeight="1" x14ac:dyDescent="0.25">
      <c r="A3" s="8"/>
      <c r="B3" s="8"/>
      <c r="C3" s="8"/>
      <c r="D3" s="8"/>
      <c r="E3" s="8"/>
      <c r="F3" s="8"/>
      <c r="G3" s="8"/>
      <c r="H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4.45" customHeight="1" x14ac:dyDescent="0.2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8"/>
      <c r="P4" s="8"/>
      <c r="Q4" s="8"/>
      <c r="R4" s="8"/>
      <c r="S4" s="8"/>
      <c r="T4" s="8"/>
      <c r="U4" s="8"/>
    </row>
    <row r="5" spans="1:21" ht="14.4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"/>
      <c r="P5" s="8"/>
      <c r="Q5" s="8"/>
      <c r="R5" s="8"/>
      <c r="S5" s="8"/>
      <c r="T5" s="8"/>
      <c r="U5" s="8"/>
    </row>
    <row r="6" spans="1:21" ht="15" customHeight="1" thickBot="1" x14ac:dyDescent="0.3">
      <c r="A6" s="30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8"/>
      <c r="P6" s="8"/>
      <c r="Q6" s="8"/>
      <c r="R6" s="8"/>
      <c r="S6" s="8"/>
      <c r="T6" s="8"/>
      <c r="U6" s="8"/>
    </row>
    <row r="7" spans="1:21" ht="15.75" x14ac:dyDescent="0.25">
      <c r="A7" s="21" t="s">
        <v>12</v>
      </c>
      <c r="B7" s="22"/>
      <c r="C7" s="22"/>
      <c r="D7" s="22"/>
      <c r="E7" s="22"/>
      <c r="F7" s="22"/>
      <c r="G7" s="22"/>
      <c r="H7" s="22"/>
      <c r="I7" s="21" t="s">
        <v>13</v>
      </c>
      <c r="J7" s="22"/>
      <c r="K7" s="22"/>
      <c r="L7" s="22"/>
      <c r="M7" s="22"/>
      <c r="N7" s="22"/>
      <c r="O7" s="22"/>
      <c r="P7" s="23"/>
      <c r="Q7" s="8"/>
      <c r="R7" s="8"/>
      <c r="S7" s="8"/>
      <c r="T7" s="8"/>
      <c r="U7" s="8"/>
    </row>
    <row r="8" spans="1:21" x14ac:dyDescent="0.25">
      <c r="A8" s="24" t="s">
        <v>10</v>
      </c>
      <c r="B8" s="25"/>
      <c r="C8" s="25"/>
      <c r="D8" s="12">
        <v>60</v>
      </c>
      <c r="E8" s="13" t="s">
        <v>2</v>
      </c>
      <c r="F8" s="25"/>
      <c r="G8" s="25"/>
      <c r="H8" s="10"/>
      <c r="I8" s="24" t="s">
        <v>10</v>
      </c>
      <c r="J8" s="25"/>
      <c r="K8" s="25"/>
      <c r="L8" s="12">
        <v>80</v>
      </c>
      <c r="M8" s="13" t="s">
        <v>2</v>
      </c>
      <c r="N8" s="12"/>
      <c r="O8" s="12"/>
      <c r="P8" s="11"/>
      <c r="Q8" s="8"/>
      <c r="R8" s="8"/>
      <c r="S8" s="8"/>
      <c r="T8" s="8"/>
      <c r="U8" s="8"/>
    </row>
    <row r="9" spans="1:21" x14ac:dyDescent="0.25">
      <c r="A9" s="9"/>
      <c r="B9" s="10"/>
      <c r="C9" s="12" t="s">
        <v>5</v>
      </c>
      <c r="D9" s="12"/>
      <c r="E9" s="12"/>
      <c r="F9" s="12"/>
      <c r="G9" s="12"/>
      <c r="H9" s="10"/>
      <c r="I9" s="9"/>
      <c r="J9" s="10"/>
      <c r="K9" s="12" t="s">
        <v>5</v>
      </c>
      <c r="L9" s="12"/>
      <c r="M9" s="12"/>
      <c r="N9" s="12"/>
      <c r="O9" s="12"/>
      <c r="P9" s="11"/>
      <c r="Q9" s="8"/>
      <c r="R9" s="8"/>
      <c r="S9" s="8"/>
      <c r="T9" s="8"/>
      <c r="U9" s="8"/>
    </row>
    <row r="10" spans="1:21" ht="15.75" thickBot="1" x14ac:dyDescent="0.3">
      <c r="A10" s="9"/>
      <c r="B10" s="10"/>
      <c r="C10" s="12" t="s">
        <v>6</v>
      </c>
      <c r="D10" s="10"/>
      <c r="E10" s="12" t="s">
        <v>3</v>
      </c>
      <c r="F10" s="12"/>
      <c r="G10" s="12" t="s">
        <v>1</v>
      </c>
      <c r="H10" s="10"/>
      <c r="I10" s="9"/>
      <c r="J10" s="10"/>
      <c r="K10" s="12" t="s">
        <v>6</v>
      </c>
      <c r="L10" s="10"/>
      <c r="M10" s="12" t="s">
        <v>3</v>
      </c>
      <c r="N10" s="12"/>
      <c r="O10" s="12" t="s">
        <v>1</v>
      </c>
      <c r="P10" s="11"/>
      <c r="Q10" s="8"/>
      <c r="R10" s="8"/>
      <c r="S10" s="8"/>
      <c r="T10" s="8"/>
      <c r="U10" s="8"/>
    </row>
    <row r="11" spans="1:21" ht="15.75" thickBot="1" x14ac:dyDescent="0.3">
      <c r="A11" s="19" t="s">
        <v>9</v>
      </c>
      <c r="B11" s="20"/>
      <c r="C11" s="7">
        <v>7.1</v>
      </c>
      <c r="D11" s="16" t="s">
        <v>8</v>
      </c>
      <c r="E11" s="3">
        <f>ROUNDDOWN((C11*D8),)</f>
        <v>426</v>
      </c>
      <c r="F11" s="12"/>
      <c r="G11" s="3">
        <f>ROUNDDOWN(( E11*0.746),0)</f>
        <v>317</v>
      </c>
      <c r="H11" s="10"/>
      <c r="I11" s="19" t="s">
        <v>9</v>
      </c>
      <c r="J11" s="20"/>
      <c r="K11" s="7">
        <v>0</v>
      </c>
      <c r="L11" s="16" t="s">
        <v>8</v>
      </c>
      <c r="M11" s="3">
        <f>ROUNDDOWN((K11*L8),)</f>
        <v>0</v>
      </c>
      <c r="N11" s="12"/>
      <c r="O11" s="3">
        <f>ROUNDDOWN(( M11*0.746),0)</f>
        <v>0</v>
      </c>
      <c r="P11" s="11"/>
      <c r="Q11" s="8"/>
      <c r="R11" s="8"/>
      <c r="S11" s="8"/>
      <c r="T11" s="8"/>
      <c r="U11" s="8"/>
    </row>
    <row r="12" spans="1:21" ht="15.75" thickBot="1" x14ac:dyDescent="0.3">
      <c r="A12" s="14"/>
      <c r="B12" s="15"/>
      <c r="C12" s="15"/>
      <c r="D12" s="15"/>
      <c r="E12" s="18" t="s">
        <v>4</v>
      </c>
      <c r="F12" s="18"/>
      <c r="G12" s="6">
        <v>280</v>
      </c>
      <c r="H12" s="15" t="s">
        <v>1</v>
      </c>
      <c r="I12" s="14"/>
      <c r="J12" s="15"/>
      <c r="K12" s="15"/>
      <c r="L12" s="15"/>
      <c r="M12" s="18" t="s">
        <v>4</v>
      </c>
      <c r="N12" s="18"/>
      <c r="O12" s="6">
        <v>0</v>
      </c>
      <c r="P12" s="17" t="s">
        <v>1</v>
      </c>
      <c r="Q12" s="8"/>
      <c r="R12" s="8"/>
      <c r="S12" s="8"/>
      <c r="T12" s="8"/>
      <c r="U12" s="8"/>
    </row>
    <row r="13" spans="1:21" ht="15.75" x14ac:dyDescent="0.25">
      <c r="A13" s="21" t="s">
        <v>11</v>
      </c>
      <c r="B13" s="22"/>
      <c r="C13" s="22"/>
      <c r="D13" s="22"/>
      <c r="E13" s="22"/>
      <c r="F13" s="22"/>
      <c r="G13" s="22"/>
      <c r="H13" s="23"/>
      <c r="I13" s="26" t="s">
        <v>15</v>
      </c>
      <c r="J13" s="26"/>
      <c r="K13" s="26"/>
      <c r="L13" s="26"/>
      <c r="M13" s="26"/>
      <c r="N13" s="26"/>
      <c r="O13" s="26"/>
      <c r="P13" s="27"/>
      <c r="Q13" s="8"/>
      <c r="R13" s="8"/>
      <c r="S13" s="8"/>
      <c r="T13" s="8"/>
      <c r="U13" s="8"/>
    </row>
    <row r="14" spans="1:21" x14ac:dyDescent="0.25">
      <c r="A14" s="9"/>
      <c r="B14" s="10"/>
      <c r="C14" s="10"/>
      <c r="D14" s="10"/>
      <c r="E14" s="10"/>
      <c r="F14" s="10"/>
      <c r="G14" s="10"/>
      <c r="H14" s="11"/>
      <c r="I14" s="26"/>
      <c r="J14" s="26"/>
      <c r="K14" s="26"/>
      <c r="L14" s="26"/>
      <c r="M14" s="26"/>
      <c r="N14" s="26"/>
      <c r="O14" s="26"/>
      <c r="P14" s="27"/>
      <c r="Q14" s="8"/>
      <c r="R14" s="8"/>
      <c r="S14" s="8"/>
      <c r="T14" s="8"/>
      <c r="U14" s="8"/>
    </row>
    <row r="15" spans="1:21" x14ac:dyDescent="0.25">
      <c r="A15" s="24" t="s">
        <v>10</v>
      </c>
      <c r="B15" s="25"/>
      <c r="C15" s="25"/>
      <c r="D15" s="12">
        <v>100</v>
      </c>
      <c r="E15" s="13" t="s">
        <v>2</v>
      </c>
      <c r="F15" s="25"/>
      <c r="G15" s="25"/>
      <c r="H15" s="11"/>
      <c r="I15" s="26"/>
      <c r="J15" s="26"/>
      <c r="K15" s="26"/>
      <c r="L15" s="26"/>
      <c r="M15" s="26"/>
      <c r="N15" s="26"/>
      <c r="O15" s="26"/>
      <c r="P15" s="27"/>
      <c r="Q15" s="8"/>
      <c r="R15" s="8"/>
      <c r="S15" s="8"/>
      <c r="T15" s="8"/>
      <c r="U15" s="8"/>
    </row>
    <row r="16" spans="1:21" x14ac:dyDescent="0.25">
      <c r="A16" s="9"/>
      <c r="B16" s="10"/>
      <c r="C16" s="12" t="s">
        <v>5</v>
      </c>
      <c r="D16" s="12"/>
      <c r="E16" s="12"/>
      <c r="F16" s="12"/>
      <c r="G16" s="12"/>
      <c r="H16" s="11"/>
      <c r="I16" s="10"/>
      <c r="J16" s="10"/>
      <c r="K16" s="10"/>
      <c r="L16" s="10"/>
      <c r="M16" s="10"/>
      <c r="N16" s="10"/>
      <c r="O16" s="10"/>
      <c r="P16" s="11"/>
      <c r="Q16" s="8"/>
      <c r="R16" s="8"/>
      <c r="S16" s="8"/>
      <c r="T16" s="8"/>
      <c r="U16" s="8"/>
    </row>
    <row r="17" spans="1:21" ht="15" customHeight="1" thickBot="1" x14ac:dyDescent="0.3">
      <c r="A17" s="9"/>
      <c r="B17" s="10"/>
      <c r="C17" s="12" t="s">
        <v>6</v>
      </c>
      <c r="D17" s="10"/>
      <c r="E17" s="12" t="s">
        <v>3</v>
      </c>
      <c r="F17" s="12"/>
      <c r="G17" s="12" t="s">
        <v>1</v>
      </c>
      <c r="H17" s="11"/>
      <c r="I17" s="1"/>
      <c r="J17" s="1"/>
      <c r="K17" s="1"/>
      <c r="L17" s="1"/>
      <c r="M17" s="1"/>
      <c r="N17" s="1"/>
      <c r="O17" s="1"/>
      <c r="P17" s="2"/>
      <c r="Q17" s="8"/>
      <c r="R17" s="8"/>
      <c r="S17" s="8"/>
      <c r="T17" s="8"/>
      <c r="U17" s="8"/>
    </row>
    <row r="18" spans="1:21" ht="15.75" thickBot="1" x14ac:dyDescent="0.3">
      <c r="A18" s="19" t="s">
        <v>9</v>
      </c>
      <c r="B18" s="20"/>
      <c r="C18" s="7">
        <v>0</v>
      </c>
      <c r="D18" s="16" t="s">
        <v>8</v>
      </c>
      <c r="E18" s="3">
        <f>ROUNDDOWN((C18*D15),)</f>
        <v>0</v>
      </c>
      <c r="F18" s="12"/>
      <c r="G18" s="3">
        <f>ROUNDDOWN(( E18*0.746),0)</f>
        <v>0</v>
      </c>
      <c r="H18" s="11"/>
      <c r="I18" s="1"/>
      <c r="J18" s="1"/>
      <c r="K18" s="1"/>
      <c r="L18" s="1"/>
      <c r="M18" s="1"/>
      <c r="N18" s="1"/>
      <c r="O18" s="1"/>
      <c r="P18" s="2"/>
      <c r="Q18" s="8"/>
      <c r="R18" s="8"/>
      <c r="S18" s="8"/>
      <c r="T18" s="8"/>
      <c r="U18" s="8"/>
    </row>
    <row r="19" spans="1:21" ht="15.75" thickBot="1" x14ac:dyDescent="0.3">
      <c r="A19" s="14"/>
      <c r="B19" s="15"/>
      <c r="C19" s="15"/>
      <c r="D19" s="15"/>
      <c r="E19" s="18" t="s">
        <v>4</v>
      </c>
      <c r="F19" s="18"/>
      <c r="G19" s="6">
        <v>0</v>
      </c>
      <c r="H19" s="17" t="s">
        <v>1</v>
      </c>
      <c r="I19" s="4"/>
      <c r="J19" s="4"/>
      <c r="K19" s="4"/>
      <c r="L19" s="4"/>
      <c r="M19" s="4"/>
      <c r="N19" s="4"/>
      <c r="O19" s="4"/>
      <c r="P19" s="5"/>
      <c r="Q19" s="8"/>
      <c r="R19" s="8"/>
      <c r="S19" s="8"/>
      <c r="T19" s="8"/>
      <c r="U19" s="8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sheetProtection algorithmName="SHA-512" hashValue="8GsA9luzJt8/PsUp5ymu1yjpoiywnB5Nmmk4UZ33oeOP9TRb6NlgI1oHEZ64C8fi80Ubhes+sIj8AsaYi6+MGA==" saltValue="i4Fl8JbAgrXkScND++QCIg==" spinCount="100000" sheet="1" objects="1" scenarios="1" selectLockedCells="1"/>
  <mergeCells count="18">
    <mergeCell ref="A1:N2"/>
    <mergeCell ref="A4:N5"/>
    <mergeCell ref="A6:N6"/>
    <mergeCell ref="I8:K8"/>
    <mergeCell ref="I11:J11"/>
    <mergeCell ref="E19:F19"/>
    <mergeCell ref="A11:B11"/>
    <mergeCell ref="A18:B18"/>
    <mergeCell ref="I7:P7"/>
    <mergeCell ref="M12:N12"/>
    <mergeCell ref="A13:H13"/>
    <mergeCell ref="A8:C8"/>
    <mergeCell ref="I13:P15"/>
    <mergeCell ref="F8:G8"/>
    <mergeCell ref="E12:F12"/>
    <mergeCell ref="A7:H7"/>
    <mergeCell ref="A15:C15"/>
    <mergeCell ref="F15:G15"/>
  </mergeCells>
  <pageMargins left="0.7" right="0.7" top="0.75" bottom="0.75" header="0.3" footer="0.3"/>
  <pageSetup paperSize="9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Bowthruster calc</vt:lpstr>
      <vt:lpstr>'Bowthruster calc'!Utskriftsområde</vt:lpstr>
    </vt:vector>
  </TitlesOfParts>
  <Company>Sjöfartsverket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Lindqvist, Magnus</dc:creator>
  <cp:lastModifiedBy>Kristoffersson, Johan</cp:lastModifiedBy>
  <cp:lastPrinted>2021-06-22T08:37:56Z</cp:lastPrinted>
  <dcterms:created xsi:type="dcterms:W3CDTF">2021-06-21T12:03:07Z</dcterms:created>
  <dcterms:modified xsi:type="dcterms:W3CDTF">2021-11-01T13:35:27Z</dcterms:modified>
</cp:coreProperties>
</file>